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令和3年度（川上）\②事業\⑥花木友の森造成事業\"/>
    </mc:Choice>
  </mc:AlternateContent>
  <xr:revisionPtr revIDLastSave="0" documentId="13_ncr:1_{87BAB579-25CA-4915-8E39-8E3A9DF168E1}" xr6:coauthVersionLast="47" xr6:coauthVersionMax="47" xr10:uidLastSave="{00000000-0000-0000-0000-000000000000}"/>
  <bookViews>
    <workbookView xWindow="32220" yWindow="1845" windowWidth="21600" windowHeight="11385" xr2:uid="{298BC61C-FF89-43FB-941C-51ED4135F8AA}"/>
  </bookViews>
  <sheets>
    <sheet name="要望額計算書（申請者）" sheetId="1" r:id="rId1"/>
  </sheets>
  <definedNames>
    <definedName name="_xlnm.Print_Area" localSheetId="0">'要望額計算書（申請者）'!$A$1:$F$47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F42" i="1"/>
  <c r="F41" i="1"/>
  <c r="D40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0" i="1" l="1"/>
  <c r="F44" i="1"/>
  <c r="F45" i="1" l="1"/>
</calcChain>
</file>

<file path=xl/sharedStrings.xml><?xml version="1.0" encoding="utf-8"?>
<sst xmlns="http://schemas.openxmlformats.org/spreadsheetml/2006/main" count="56" uniqueCount="55">
  <si>
    <t>（　団体名　）</t>
    <rPh sb="2" eb="4">
      <t>ダンタイ</t>
    </rPh>
    <rPh sb="4" eb="5">
      <t>メイ</t>
    </rPh>
    <phoneticPr fontId="5"/>
  </si>
  <si>
    <t>区分</t>
    <rPh sb="0" eb="2">
      <t>クブン</t>
    </rPh>
    <phoneticPr fontId="3"/>
  </si>
  <si>
    <t>樹木（樹高２ｍ程度まで）</t>
    <rPh sb="0" eb="2">
      <t>ジュモク</t>
    </rPh>
    <rPh sb="3" eb="5">
      <t>ジュコウ</t>
    </rPh>
    <rPh sb="7" eb="9">
      <t>テイド</t>
    </rPh>
    <phoneticPr fontId="2"/>
  </si>
  <si>
    <t>単価
(税込み)</t>
    <rPh sb="0" eb="2">
      <t>タンカ</t>
    </rPh>
    <rPh sb="4" eb="5">
      <t>ゼイ</t>
    </rPh>
    <rPh sb="5" eb="6">
      <t>コ</t>
    </rPh>
    <phoneticPr fontId="5"/>
  </si>
  <si>
    <t>金額
（税込み）</t>
    <rPh sb="0" eb="2">
      <t>キンガクゼイコミ</t>
    </rPh>
    <rPh sb="4" eb="6">
      <t>ゼイコ</t>
    </rPh>
    <phoneticPr fontId="5"/>
  </si>
  <si>
    <t>樹種</t>
    <rPh sb="0" eb="2">
      <t>ジュシュ</t>
    </rPh>
    <phoneticPr fontId="2"/>
  </si>
  <si>
    <t>大きさ（目安）</t>
    <rPh sb="0" eb="1">
      <t>オオ</t>
    </rPh>
    <rPh sb="4" eb="6">
      <t>メヤス</t>
    </rPh>
    <phoneticPr fontId="3"/>
  </si>
  <si>
    <t>数量</t>
    <rPh sb="0" eb="2">
      <t>スウリョウ</t>
    </rPh>
    <phoneticPr fontId="2"/>
  </si>
  <si>
    <t>樹木苗</t>
    <rPh sb="0" eb="2">
      <t>ジュモク</t>
    </rPh>
    <rPh sb="2" eb="3">
      <t>ナエ</t>
    </rPh>
    <phoneticPr fontId="3"/>
  </si>
  <si>
    <t>アジサイ</t>
    <phoneticPr fontId="3"/>
  </si>
  <si>
    <t>イロハモミジ</t>
    <phoneticPr fontId="2"/>
  </si>
  <si>
    <t>ウメ</t>
    <phoneticPr fontId="2"/>
  </si>
  <si>
    <t>オオデマリ</t>
    <phoneticPr fontId="2"/>
  </si>
  <si>
    <t>カツラ</t>
    <phoneticPr fontId="2"/>
  </si>
  <si>
    <t>カエデ類</t>
    <rPh sb="3" eb="4">
      <t>ルイ</t>
    </rPh>
    <phoneticPr fontId="3"/>
  </si>
  <si>
    <t>キンモクセイ</t>
    <phoneticPr fontId="2"/>
  </si>
  <si>
    <t>ギンモクセイ</t>
    <phoneticPr fontId="2"/>
  </si>
  <si>
    <t>高さ　1.5m</t>
    <phoneticPr fontId="3"/>
  </si>
  <si>
    <t>ゲッケイジュ</t>
    <phoneticPr fontId="2"/>
  </si>
  <si>
    <t>コデマリ</t>
    <phoneticPr fontId="3"/>
  </si>
  <si>
    <t>コブシ</t>
    <phoneticPr fontId="2"/>
  </si>
  <si>
    <t>サザンカ</t>
    <phoneticPr fontId="3"/>
  </si>
  <si>
    <t>サツキ</t>
    <phoneticPr fontId="3"/>
  </si>
  <si>
    <t>サルスベリ</t>
    <phoneticPr fontId="3"/>
  </si>
  <si>
    <t>シダレザクラ</t>
    <phoneticPr fontId="3"/>
  </si>
  <si>
    <t>シマトネリコ</t>
    <phoneticPr fontId="3"/>
  </si>
  <si>
    <t>シャクナゲ</t>
    <phoneticPr fontId="3"/>
  </si>
  <si>
    <t>ソメイヨシノ</t>
    <phoneticPr fontId="2"/>
  </si>
  <si>
    <t>ツゲ</t>
    <phoneticPr fontId="3"/>
  </si>
  <si>
    <t>ツツジ　</t>
    <phoneticPr fontId="3"/>
  </si>
  <si>
    <t>高さ　0.5m</t>
  </si>
  <si>
    <t>ドウダンツツジ</t>
    <phoneticPr fontId="3"/>
  </si>
  <si>
    <t>ナツツバキ</t>
    <phoneticPr fontId="2"/>
  </si>
  <si>
    <t>ハナミズキ</t>
    <phoneticPr fontId="2"/>
  </si>
  <si>
    <t>ヒメシャラ</t>
    <phoneticPr fontId="2"/>
  </si>
  <si>
    <t>フジ　　　　　</t>
    <phoneticPr fontId="2"/>
  </si>
  <si>
    <t>高さ　0.3m</t>
    <rPh sb="0" eb="1">
      <t>タカ</t>
    </rPh>
    <phoneticPr fontId="3"/>
  </si>
  <si>
    <t>ミツバツツジ</t>
    <phoneticPr fontId="3"/>
  </si>
  <si>
    <t>ミモザアカシァ</t>
    <phoneticPr fontId="2"/>
  </si>
  <si>
    <t>ヤエザクラ</t>
    <phoneticPr fontId="3"/>
  </si>
  <si>
    <t>ヤブツバキ</t>
    <phoneticPr fontId="3"/>
  </si>
  <si>
    <t>ヤマボウシ</t>
    <phoneticPr fontId="2"/>
  </si>
  <si>
    <t>ヤマモモ</t>
    <phoneticPr fontId="5"/>
  </si>
  <si>
    <t>ユーカリ</t>
    <phoneticPr fontId="2"/>
  </si>
  <si>
    <t>ライラック</t>
    <phoneticPr fontId="2"/>
  </si>
  <si>
    <t>計</t>
    <rPh sb="0" eb="1">
      <t>ケイ</t>
    </rPh>
    <phoneticPr fontId="3"/>
  </si>
  <si>
    <t>資材</t>
    <rPh sb="0" eb="2">
      <t>シザイ</t>
    </rPh>
    <phoneticPr fontId="3"/>
  </si>
  <si>
    <t>支柱</t>
    <rPh sb="0" eb="2">
      <t>シチュウ</t>
    </rPh>
    <phoneticPr fontId="3"/>
  </si>
  <si>
    <t>Φ５ｃｍ×1.5ｍ</t>
    <phoneticPr fontId="3"/>
  </si>
  <si>
    <t>バークたい肥</t>
    <rPh sb="5" eb="6">
      <t>ヒ</t>
    </rPh>
    <phoneticPr fontId="3"/>
  </si>
  <si>
    <t>４０Ｌ</t>
    <phoneticPr fontId="3"/>
  </si>
  <si>
    <t>標柱</t>
    <rPh sb="0" eb="2">
      <t>ヒョウチュウ</t>
    </rPh>
    <phoneticPr fontId="3"/>
  </si>
  <si>
    <t>１０ｃｍ角×1.5ｍ</t>
    <rPh sb="4" eb="5">
      <t>カク</t>
    </rPh>
    <phoneticPr fontId="3"/>
  </si>
  <si>
    <t>合計</t>
    <rPh sb="0" eb="2">
      <t>ゴウケイ</t>
    </rPh>
    <phoneticPr fontId="3"/>
  </si>
  <si>
    <t>令和３年度　花木友の森造成事業要望額計算書</t>
    <rPh sb="0" eb="2">
      <t>レイワ</t>
    </rPh>
    <rPh sb="3" eb="5">
      <t>ネンド</t>
    </rPh>
    <rPh sb="4" eb="5">
      <t>ド</t>
    </rPh>
    <rPh sb="6" eb="8">
      <t>カボク</t>
    </rPh>
    <rPh sb="8" eb="9">
      <t>トモ</t>
    </rPh>
    <rPh sb="10" eb="11">
      <t>モリ</t>
    </rPh>
    <rPh sb="11" eb="13">
      <t>ゾウセイ</t>
    </rPh>
    <rPh sb="13" eb="14">
      <t>コト</t>
    </rPh>
    <rPh sb="14" eb="15">
      <t>ギョウ</t>
    </rPh>
    <rPh sb="15" eb="18">
      <t>ヨウボウガク</t>
    </rPh>
    <rPh sb="18" eb="21">
      <t>ケイサンショ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</si>
</sst>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indexed="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indexed="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</cellStyleXfs>
  <cellXfs count="48">
    <xf numFmtId="0" fontId="0" fillId="0" borderId="0" xfId="0">
      <alignment vertical="center"/>
    </xf>
    <xf numFmtId="38" fontId="0" fillId="0" borderId="0" xfId="2" applyFont="1" applyBorder="1" applyAlignment="1">
      <alignment horizontal="left" vertical="top"/>
    </xf>
    <xf numFmtId="38" fontId="4" fillId="0" borderId="0" xfId="2" applyFont="1" applyBorder="1" applyAlignment="1">
      <alignment horizontal="center" vertical="center"/>
    </xf>
    <xf numFmtId="38" fontId="0" fillId="0" borderId="0" xfId="2" applyFont="1" applyBorder="1" applyAlignment="1">
      <alignment horizontal="left" vertical="center"/>
    </xf>
    <xf numFmtId="38" fontId="0" fillId="0" borderId="0" xfId="2" applyFont="1" applyBorder="1" applyAlignment="1">
      <alignment vertical="top"/>
    </xf>
    <xf numFmtId="38" fontId="6" fillId="0" borderId="0" xfId="2" applyFont="1" applyBorder="1" applyAlignment="1">
      <alignment horizontal="right" vertical="center"/>
    </xf>
    <xf numFmtId="38" fontId="7" fillId="0" borderId="2" xfId="2" applyFont="1" applyBorder="1" applyAlignment="1">
      <alignment horizontal="center" vertical="center"/>
    </xf>
    <xf numFmtId="38" fontId="7" fillId="0" borderId="2" xfId="2" applyFont="1" applyBorder="1" applyAlignment="1">
      <alignment horizontal="center" vertical="center" wrapText="1"/>
    </xf>
    <xf numFmtId="38" fontId="7" fillId="0" borderId="2" xfId="2" applyFont="1" applyBorder="1" applyAlignment="1">
      <alignment horizontal="center" vertical="center"/>
    </xf>
    <xf numFmtId="38" fontId="8" fillId="0" borderId="4" xfId="2" applyFont="1" applyBorder="1" applyAlignment="1">
      <alignment horizontal="left" vertical="center"/>
    </xf>
    <xf numFmtId="38" fontId="8" fillId="0" borderId="4" xfId="1" applyFont="1" applyBorder="1" applyAlignment="1">
      <alignment horizontal="right" vertical="center"/>
    </xf>
    <xf numFmtId="38" fontId="7" fillId="0" borderId="4" xfId="1" applyFont="1" applyBorder="1" applyAlignment="1">
      <alignment horizontal="right" vertical="center"/>
    </xf>
    <xf numFmtId="0" fontId="8" fillId="0" borderId="6" xfId="3" applyFont="1" applyBorder="1" applyAlignment="1">
      <alignment horizontal="left" vertical="center"/>
    </xf>
    <xf numFmtId="38" fontId="8" fillId="0" borderId="6" xfId="1" applyFont="1" applyBorder="1" applyAlignment="1">
      <alignment horizontal="right" vertical="center"/>
    </xf>
    <xf numFmtId="38" fontId="7" fillId="0" borderId="6" xfId="1" applyFont="1" applyBorder="1" applyAlignment="1">
      <alignment horizontal="right" vertical="center"/>
    </xf>
    <xf numFmtId="0" fontId="9" fillId="0" borderId="6" xfId="3" applyFont="1" applyBorder="1" applyAlignment="1">
      <alignment horizontal="left" vertical="center"/>
    </xf>
    <xf numFmtId="38" fontId="9" fillId="0" borderId="6" xfId="1" applyFont="1" applyBorder="1" applyAlignment="1">
      <alignment horizontal="right" vertical="center"/>
    </xf>
    <xf numFmtId="0" fontId="8" fillId="0" borderId="6" xfId="3" applyFont="1" applyBorder="1" applyAlignment="1">
      <alignment horizontal="left" vertical="center" wrapText="1"/>
    </xf>
    <xf numFmtId="0" fontId="6" fillId="0" borderId="6" xfId="3" applyFont="1" applyBorder="1" applyAlignment="1">
      <alignment horizontal="left" vertical="center"/>
    </xf>
    <xf numFmtId="38" fontId="6" fillId="0" borderId="6" xfId="1" applyFont="1" applyBorder="1" applyAlignment="1">
      <alignment horizontal="right" vertical="center"/>
    </xf>
    <xf numFmtId="0" fontId="9" fillId="0" borderId="7" xfId="3" applyFont="1" applyBorder="1" applyAlignment="1">
      <alignment horizontal="left" vertical="center"/>
    </xf>
    <xf numFmtId="38" fontId="9" fillId="0" borderId="7" xfId="1" applyFont="1" applyBorder="1" applyAlignment="1">
      <alignment horizontal="right" vertical="center"/>
    </xf>
    <xf numFmtId="38" fontId="7" fillId="0" borderId="7" xfId="1" applyFont="1" applyBorder="1" applyAlignment="1">
      <alignment horizontal="right" vertical="center"/>
    </xf>
    <xf numFmtId="0" fontId="9" fillId="0" borderId="8" xfId="3" applyFont="1" applyBorder="1" applyAlignment="1">
      <alignment horizontal="left" vertical="center"/>
    </xf>
    <xf numFmtId="38" fontId="9" fillId="0" borderId="8" xfId="1" applyFont="1" applyBorder="1" applyAlignment="1">
      <alignment horizontal="right" vertical="center"/>
    </xf>
    <xf numFmtId="38" fontId="7" fillId="0" borderId="8" xfId="1" applyFont="1" applyBorder="1" applyAlignment="1">
      <alignment horizontal="right" vertical="center"/>
    </xf>
    <xf numFmtId="0" fontId="9" fillId="0" borderId="2" xfId="3" applyFont="1" applyBorder="1" applyAlignment="1">
      <alignment horizontal="center" vertical="center"/>
    </xf>
    <xf numFmtId="38" fontId="9" fillId="0" borderId="2" xfId="1" applyFont="1" applyBorder="1" applyAlignment="1">
      <alignment horizontal="right" vertical="center"/>
    </xf>
    <xf numFmtId="38" fontId="7" fillId="0" borderId="2" xfId="1" applyFont="1" applyBorder="1" applyAlignment="1">
      <alignment horizontal="right" vertical="center"/>
    </xf>
    <xf numFmtId="38" fontId="7" fillId="0" borderId="4" xfId="2" applyFont="1" applyBorder="1" applyAlignment="1">
      <alignment horizontal="center" vertical="center"/>
    </xf>
    <xf numFmtId="38" fontId="7" fillId="0" borderId="9" xfId="1" applyFont="1" applyBorder="1" applyAlignment="1">
      <alignment horizontal="right" vertical="center"/>
    </xf>
    <xf numFmtId="38" fontId="2" fillId="0" borderId="6" xfId="2" applyFont="1" applyBorder="1" applyAlignment="1">
      <alignment horizontal="center" vertical="center"/>
    </xf>
    <xf numFmtId="38" fontId="2" fillId="0" borderId="6" xfId="1" applyFont="1" applyBorder="1" applyAlignment="1">
      <alignment horizontal="right" vertical="center"/>
    </xf>
    <xf numFmtId="38" fontId="2" fillId="0" borderId="8" xfId="2" applyFont="1" applyBorder="1" applyAlignment="1">
      <alignment horizontal="center" vertical="center" wrapText="1"/>
    </xf>
    <xf numFmtId="38" fontId="2" fillId="0" borderId="8" xfId="1" applyFont="1" applyBorder="1" applyAlignment="1">
      <alignment horizontal="right" vertical="center"/>
    </xf>
    <xf numFmtId="0" fontId="9" fillId="0" borderId="11" xfId="3" applyFont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38" fontId="2" fillId="0" borderId="2" xfId="1" applyFont="1" applyBorder="1" applyAlignment="1">
      <alignment horizontal="right" vertical="center"/>
    </xf>
    <xf numFmtId="38" fontId="0" fillId="0" borderId="15" xfId="2" applyFont="1" applyBorder="1" applyAlignment="1">
      <alignment vertical="distributed" wrapText="1"/>
    </xf>
    <xf numFmtId="38" fontId="10" fillId="0" borderId="12" xfId="2" applyFont="1" applyBorder="1" applyAlignment="1">
      <alignment horizontal="center" vertical="center"/>
    </xf>
    <xf numFmtId="38" fontId="10" fillId="0" borderId="13" xfId="2" applyFont="1" applyBorder="1" applyAlignment="1">
      <alignment horizontal="center" vertical="center"/>
    </xf>
    <xf numFmtId="38" fontId="10" fillId="0" borderId="14" xfId="2" applyFont="1" applyBorder="1" applyAlignment="1">
      <alignment horizontal="center" vertical="center"/>
    </xf>
    <xf numFmtId="38" fontId="10" fillId="0" borderId="1" xfId="2" applyFont="1" applyBorder="1" applyAlignment="1">
      <alignment horizontal="center" vertical="center"/>
    </xf>
    <xf numFmtId="38" fontId="10" fillId="0" borderId="3" xfId="2" applyFont="1" applyBorder="1" applyAlignment="1">
      <alignment horizontal="center" vertical="center"/>
    </xf>
    <xf numFmtId="38" fontId="10" fillId="0" borderId="1" xfId="2" applyFont="1" applyBorder="1" applyAlignment="1">
      <alignment horizontal="center" vertical="center" textRotation="255"/>
    </xf>
    <xf numFmtId="38" fontId="10" fillId="0" borderId="5" xfId="2" applyFont="1" applyBorder="1" applyAlignment="1">
      <alignment horizontal="center" vertical="center" textRotation="255"/>
    </xf>
    <xf numFmtId="38" fontId="10" fillId="0" borderId="3" xfId="2" applyFont="1" applyBorder="1" applyAlignment="1">
      <alignment horizontal="center" vertical="center" textRotation="255"/>
    </xf>
    <xf numFmtId="38" fontId="10" fillId="0" borderId="5" xfId="2" applyFont="1" applyBorder="1" applyAlignment="1">
      <alignment horizontal="center" vertical="center"/>
    </xf>
  </cellXfs>
  <cellStyles count="4">
    <cellStyle name="桁区切り" xfId="1" builtinId="6"/>
    <cellStyle name="桁区切り 2" xfId="2" xr:uid="{19C321F8-184D-4900-A0EE-42769B1C30A7}"/>
    <cellStyle name="標準" xfId="0" builtinId="0"/>
    <cellStyle name="標準 2" xfId="3" xr:uid="{901A8B0D-3747-49EF-BCA1-CA2F398410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45</xdr:row>
      <xdr:rowOff>121920</xdr:rowOff>
    </xdr:from>
    <xdr:to>
      <xdr:col>5</xdr:col>
      <xdr:colOff>838200</xdr:colOff>
      <xdr:row>46</xdr:row>
      <xdr:rowOff>175260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8A08CC1-EDCD-4D52-8D0B-B0766E1F0320}"/>
            </a:ext>
          </a:extLst>
        </xdr:cNvPr>
        <xdr:cNvSpPr txBox="1"/>
      </xdr:nvSpPr>
      <xdr:spPr>
        <a:xfrm>
          <a:off x="45720" y="8932545"/>
          <a:ext cx="5459730" cy="4819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400"/>
            </a:lnSpc>
          </a:pPr>
          <a:r>
            <a:rPr kumimoji="1" lang="ja-JP" altLang="en-US" sz="1100"/>
            <a:t>注）支柱は苗木</a:t>
          </a:r>
          <a:r>
            <a:rPr kumimoji="1" lang="en-US" altLang="ja-JP" sz="1100"/>
            <a:t>1</a:t>
          </a:r>
          <a:r>
            <a:rPr kumimoji="1" lang="ja-JP" altLang="en-US" sz="1100"/>
            <a:t>本に付き</a:t>
          </a:r>
          <a:r>
            <a:rPr kumimoji="1" lang="en-US" altLang="ja-JP" sz="1100"/>
            <a:t>1</a:t>
          </a:r>
          <a:r>
            <a:rPr kumimoji="1" lang="ja-JP" altLang="en-US" sz="1100"/>
            <a:t>本、バークたい肥は苗木２本に付き</a:t>
          </a:r>
          <a:r>
            <a:rPr kumimoji="1" lang="en-US" altLang="ja-JP" sz="1100"/>
            <a:t>1</a:t>
          </a:r>
          <a:r>
            <a:rPr kumimoji="1" lang="ja-JP" altLang="en-US" sz="1100"/>
            <a:t>袋、標柱は１申請者</a:t>
          </a:r>
          <a:r>
            <a:rPr kumimoji="1" lang="en-US" altLang="ja-JP" sz="1100"/>
            <a:t>1</a:t>
          </a:r>
          <a:r>
            <a:rPr kumimoji="1" lang="ja-JP" altLang="en-US" sz="1100"/>
            <a:t>本を標準とする。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FC109-E410-4ED7-A43C-0332EC4BC4E4}">
  <sheetPr>
    <pageSetUpPr fitToPage="1"/>
  </sheetPr>
  <dimension ref="A1:F46"/>
  <sheetViews>
    <sheetView tabSelected="1" view="pageBreakPreview" topLeftCell="A37" zoomScale="125" zoomScaleNormal="125" zoomScaleSheetLayoutView="125" workbookViewId="0">
      <selection activeCell="B43" sqref="B43"/>
    </sheetView>
  </sheetViews>
  <sheetFormatPr defaultRowHeight="18.75" x14ac:dyDescent="0.4"/>
  <cols>
    <col min="1" max="1" width="5.625" style="1" customWidth="1"/>
    <col min="2" max="3" width="19.625" style="3" customWidth="1"/>
    <col min="4" max="4" width="6.25" style="3" customWidth="1"/>
    <col min="5" max="5" width="10.125" style="1" customWidth="1"/>
    <col min="6" max="6" width="12.375" style="1" customWidth="1"/>
    <col min="7" max="16384" width="9" style="1"/>
  </cols>
  <sheetData>
    <row r="1" spans="1:6" ht="21.6" customHeight="1" x14ac:dyDescent="0.4">
      <c r="A1" s="2" t="s">
        <v>54</v>
      </c>
      <c r="B1" s="2"/>
      <c r="C1" s="2"/>
      <c r="D1" s="2"/>
      <c r="E1" s="2"/>
      <c r="F1" s="2"/>
    </row>
    <row r="2" spans="1:6" ht="21" customHeight="1" x14ac:dyDescent="0.4">
      <c r="E2" s="4"/>
      <c r="F2" s="5" t="s">
        <v>0</v>
      </c>
    </row>
    <row r="3" spans="1:6" ht="17.25" customHeight="1" x14ac:dyDescent="0.4">
      <c r="A3" s="42" t="s">
        <v>1</v>
      </c>
      <c r="B3" s="6" t="s">
        <v>2</v>
      </c>
      <c r="C3" s="6"/>
      <c r="D3" s="6"/>
      <c r="E3" s="7" t="s">
        <v>3</v>
      </c>
      <c r="F3" s="7" t="s">
        <v>4</v>
      </c>
    </row>
    <row r="4" spans="1:6" ht="21.6" customHeight="1" x14ac:dyDescent="0.4">
      <c r="A4" s="43"/>
      <c r="B4" s="8" t="s">
        <v>5</v>
      </c>
      <c r="C4" s="8" t="s">
        <v>6</v>
      </c>
      <c r="D4" s="8" t="s">
        <v>7</v>
      </c>
      <c r="E4" s="7"/>
      <c r="F4" s="6"/>
    </row>
    <row r="5" spans="1:6" ht="15" customHeight="1" x14ac:dyDescent="0.4">
      <c r="A5" s="44" t="s">
        <v>8</v>
      </c>
      <c r="B5" s="9" t="s">
        <v>9</v>
      </c>
      <c r="C5" s="9"/>
      <c r="D5" s="10"/>
      <c r="E5" s="11">
        <v>1650.0000000000002</v>
      </c>
      <c r="F5" s="11">
        <f>D5*E5</f>
        <v>0</v>
      </c>
    </row>
    <row r="6" spans="1:6" ht="15" customHeight="1" x14ac:dyDescent="0.4">
      <c r="A6" s="45"/>
      <c r="B6" s="12" t="s">
        <v>10</v>
      </c>
      <c r="C6" s="12"/>
      <c r="D6" s="13"/>
      <c r="E6" s="14">
        <v>7480.0000000000009</v>
      </c>
      <c r="F6" s="14">
        <f t="shared" ref="F6:F37" si="0">D6*E6</f>
        <v>0</v>
      </c>
    </row>
    <row r="7" spans="1:6" ht="15" customHeight="1" x14ac:dyDescent="0.4">
      <c r="A7" s="45"/>
      <c r="B7" s="15" t="s">
        <v>11</v>
      </c>
      <c r="C7" s="15"/>
      <c r="D7" s="16"/>
      <c r="E7" s="14">
        <v>7480.0000000000009</v>
      </c>
      <c r="F7" s="14">
        <f t="shared" si="0"/>
        <v>0</v>
      </c>
    </row>
    <row r="8" spans="1:6" ht="15" customHeight="1" x14ac:dyDescent="0.4">
      <c r="A8" s="45"/>
      <c r="B8" s="15" t="s">
        <v>12</v>
      </c>
      <c r="C8" s="15"/>
      <c r="D8" s="16"/>
      <c r="E8" s="14">
        <v>6050.0000000000009</v>
      </c>
      <c r="F8" s="14">
        <f t="shared" si="0"/>
        <v>0</v>
      </c>
    </row>
    <row r="9" spans="1:6" ht="15" customHeight="1" x14ac:dyDescent="0.4">
      <c r="A9" s="45"/>
      <c r="B9" s="15" t="s">
        <v>13</v>
      </c>
      <c r="C9" s="15"/>
      <c r="D9" s="16"/>
      <c r="E9" s="14">
        <v>6600.0000000000009</v>
      </c>
      <c r="F9" s="14">
        <f t="shared" si="0"/>
        <v>0</v>
      </c>
    </row>
    <row r="10" spans="1:6" ht="15" customHeight="1" x14ac:dyDescent="0.4">
      <c r="A10" s="45"/>
      <c r="B10" s="15" t="s">
        <v>14</v>
      </c>
      <c r="C10" s="15"/>
      <c r="D10" s="16"/>
      <c r="E10" s="14">
        <v>7480.0000000000009</v>
      </c>
      <c r="F10" s="14">
        <f t="shared" si="0"/>
        <v>0</v>
      </c>
    </row>
    <row r="11" spans="1:6" ht="15" customHeight="1" x14ac:dyDescent="0.4">
      <c r="A11" s="45"/>
      <c r="B11" s="15" t="s">
        <v>15</v>
      </c>
      <c r="C11" s="15"/>
      <c r="D11" s="16"/>
      <c r="E11" s="14">
        <v>6600.0000000000009</v>
      </c>
      <c r="F11" s="14">
        <f t="shared" si="0"/>
        <v>0</v>
      </c>
    </row>
    <row r="12" spans="1:6" ht="15" customHeight="1" x14ac:dyDescent="0.4">
      <c r="A12" s="45"/>
      <c r="B12" s="15" t="s">
        <v>16</v>
      </c>
      <c r="C12" s="15" t="s">
        <v>17</v>
      </c>
      <c r="D12" s="16"/>
      <c r="E12" s="14">
        <v>6380.0000000000009</v>
      </c>
      <c r="F12" s="14">
        <f t="shared" si="0"/>
        <v>0</v>
      </c>
    </row>
    <row r="13" spans="1:6" ht="15" customHeight="1" x14ac:dyDescent="0.4">
      <c r="A13" s="45"/>
      <c r="B13" s="15" t="s">
        <v>18</v>
      </c>
      <c r="C13" s="15"/>
      <c r="D13" s="16"/>
      <c r="E13" s="14">
        <v>7700.0000000000009</v>
      </c>
      <c r="F13" s="14">
        <f t="shared" si="0"/>
        <v>0</v>
      </c>
    </row>
    <row r="14" spans="1:6" ht="15" customHeight="1" x14ac:dyDescent="0.4">
      <c r="A14" s="45"/>
      <c r="B14" s="15" t="s">
        <v>19</v>
      </c>
      <c r="C14" s="15"/>
      <c r="D14" s="16"/>
      <c r="E14" s="14">
        <v>14960.000000000002</v>
      </c>
      <c r="F14" s="14">
        <f t="shared" si="0"/>
        <v>0</v>
      </c>
    </row>
    <row r="15" spans="1:6" ht="15" customHeight="1" x14ac:dyDescent="0.4">
      <c r="A15" s="45"/>
      <c r="B15" s="17" t="s">
        <v>20</v>
      </c>
      <c r="C15" s="17"/>
      <c r="D15" s="13"/>
      <c r="E15" s="14">
        <v>7480.0000000000009</v>
      </c>
      <c r="F15" s="14">
        <f t="shared" si="0"/>
        <v>0</v>
      </c>
    </row>
    <row r="16" spans="1:6" ht="15" customHeight="1" x14ac:dyDescent="0.4">
      <c r="A16" s="45"/>
      <c r="B16" s="17" t="s">
        <v>21</v>
      </c>
      <c r="C16" s="17"/>
      <c r="D16" s="13"/>
      <c r="E16" s="14">
        <v>8415</v>
      </c>
      <c r="F16" s="14">
        <f t="shared" si="0"/>
        <v>0</v>
      </c>
    </row>
    <row r="17" spans="1:6" ht="15" customHeight="1" x14ac:dyDescent="0.4">
      <c r="A17" s="45"/>
      <c r="B17" s="17" t="s">
        <v>22</v>
      </c>
      <c r="C17" s="17"/>
      <c r="D17" s="13"/>
      <c r="E17" s="14">
        <v>1320</v>
      </c>
      <c r="F17" s="14">
        <f t="shared" si="0"/>
        <v>0</v>
      </c>
    </row>
    <row r="18" spans="1:6" ht="15" customHeight="1" x14ac:dyDescent="0.4">
      <c r="A18" s="45"/>
      <c r="B18" s="17" t="s">
        <v>23</v>
      </c>
      <c r="C18" s="17"/>
      <c r="D18" s="13"/>
      <c r="E18" s="14">
        <v>8800</v>
      </c>
      <c r="F18" s="14">
        <f t="shared" si="0"/>
        <v>0</v>
      </c>
    </row>
    <row r="19" spans="1:6" ht="15" customHeight="1" x14ac:dyDescent="0.4">
      <c r="A19" s="45"/>
      <c r="B19" s="15" t="s">
        <v>24</v>
      </c>
      <c r="C19" s="15"/>
      <c r="D19" s="16"/>
      <c r="E19" s="14">
        <v>9900</v>
      </c>
      <c r="F19" s="14">
        <f t="shared" si="0"/>
        <v>0</v>
      </c>
    </row>
    <row r="20" spans="1:6" ht="15" customHeight="1" x14ac:dyDescent="0.4">
      <c r="A20" s="45"/>
      <c r="B20" s="15" t="s">
        <v>25</v>
      </c>
      <c r="C20" s="15"/>
      <c r="D20" s="16"/>
      <c r="E20" s="14">
        <v>9350</v>
      </c>
      <c r="F20" s="14">
        <f t="shared" si="0"/>
        <v>0</v>
      </c>
    </row>
    <row r="21" spans="1:6" ht="15" customHeight="1" x14ac:dyDescent="0.4">
      <c r="A21" s="45"/>
      <c r="B21" s="15" t="s">
        <v>26</v>
      </c>
      <c r="C21" s="15"/>
      <c r="D21" s="16"/>
      <c r="E21" s="14">
        <v>9900</v>
      </c>
      <c r="F21" s="14">
        <f t="shared" si="0"/>
        <v>0</v>
      </c>
    </row>
    <row r="22" spans="1:6" ht="15" customHeight="1" x14ac:dyDescent="0.4">
      <c r="A22" s="45"/>
      <c r="B22" s="15" t="s">
        <v>27</v>
      </c>
      <c r="C22" s="15"/>
      <c r="D22" s="16"/>
      <c r="E22" s="14">
        <v>7150.0000000000009</v>
      </c>
      <c r="F22" s="14">
        <f t="shared" si="0"/>
        <v>0</v>
      </c>
    </row>
    <row r="23" spans="1:6" ht="15" customHeight="1" x14ac:dyDescent="0.4">
      <c r="A23" s="45"/>
      <c r="B23" s="15" t="s">
        <v>28</v>
      </c>
      <c r="C23" s="15"/>
      <c r="D23" s="16"/>
      <c r="E23" s="14">
        <v>5500</v>
      </c>
      <c r="F23" s="14">
        <f t="shared" si="0"/>
        <v>0</v>
      </c>
    </row>
    <row r="24" spans="1:6" ht="15" customHeight="1" x14ac:dyDescent="0.4">
      <c r="A24" s="45"/>
      <c r="B24" s="15" t="s">
        <v>29</v>
      </c>
      <c r="C24" s="15" t="s">
        <v>30</v>
      </c>
      <c r="D24" s="16"/>
      <c r="E24" s="14">
        <v>1870.0000000000002</v>
      </c>
      <c r="F24" s="14">
        <f t="shared" si="0"/>
        <v>0</v>
      </c>
    </row>
    <row r="25" spans="1:6" ht="15" customHeight="1" x14ac:dyDescent="0.4">
      <c r="A25" s="45"/>
      <c r="B25" s="15" t="s">
        <v>31</v>
      </c>
      <c r="C25" s="15"/>
      <c r="D25" s="16"/>
      <c r="E25" s="14">
        <v>2310</v>
      </c>
      <c r="F25" s="14">
        <f t="shared" si="0"/>
        <v>0</v>
      </c>
    </row>
    <row r="26" spans="1:6" ht="15" customHeight="1" x14ac:dyDescent="0.4">
      <c r="A26" s="45"/>
      <c r="B26" s="15" t="s">
        <v>32</v>
      </c>
      <c r="C26" s="15"/>
      <c r="D26" s="16"/>
      <c r="E26" s="14">
        <v>8580</v>
      </c>
      <c r="F26" s="14">
        <f t="shared" si="0"/>
        <v>0</v>
      </c>
    </row>
    <row r="27" spans="1:6" ht="15" customHeight="1" x14ac:dyDescent="0.4">
      <c r="A27" s="45"/>
      <c r="B27" s="15" t="s">
        <v>33</v>
      </c>
      <c r="C27" s="15"/>
      <c r="D27" s="16"/>
      <c r="E27" s="14">
        <v>13200.000000000002</v>
      </c>
      <c r="F27" s="14">
        <f t="shared" si="0"/>
        <v>0</v>
      </c>
    </row>
    <row r="28" spans="1:6" ht="15" customHeight="1" x14ac:dyDescent="0.4">
      <c r="A28" s="45"/>
      <c r="B28" s="15" t="s">
        <v>34</v>
      </c>
      <c r="C28" s="15"/>
      <c r="D28" s="16"/>
      <c r="E28" s="14">
        <v>7920.0000000000009</v>
      </c>
      <c r="F28" s="14">
        <f t="shared" si="0"/>
        <v>0</v>
      </c>
    </row>
    <row r="29" spans="1:6" ht="15" customHeight="1" x14ac:dyDescent="0.4">
      <c r="A29" s="45"/>
      <c r="B29" s="15" t="s">
        <v>35</v>
      </c>
      <c r="C29" s="15" t="s">
        <v>36</v>
      </c>
      <c r="D29" s="16"/>
      <c r="E29" s="14">
        <v>9900</v>
      </c>
      <c r="F29" s="14">
        <f t="shared" si="0"/>
        <v>0</v>
      </c>
    </row>
    <row r="30" spans="1:6" ht="15" customHeight="1" x14ac:dyDescent="0.4">
      <c r="A30" s="45"/>
      <c r="B30" s="15" t="s">
        <v>37</v>
      </c>
      <c r="C30" s="15"/>
      <c r="D30" s="16"/>
      <c r="E30" s="14">
        <v>7150.0000000000009</v>
      </c>
      <c r="F30" s="14">
        <f t="shared" si="0"/>
        <v>0</v>
      </c>
    </row>
    <row r="31" spans="1:6" ht="15" customHeight="1" x14ac:dyDescent="0.4">
      <c r="A31" s="45"/>
      <c r="B31" s="15" t="s">
        <v>38</v>
      </c>
      <c r="C31" s="15"/>
      <c r="D31" s="16"/>
      <c r="E31" s="14">
        <v>12100.000000000002</v>
      </c>
      <c r="F31" s="14">
        <f t="shared" si="0"/>
        <v>0</v>
      </c>
    </row>
    <row r="32" spans="1:6" ht="15" customHeight="1" x14ac:dyDescent="0.4">
      <c r="A32" s="45"/>
      <c r="B32" s="15" t="s">
        <v>39</v>
      </c>
      <c r="C32" s="15"/>
      <c r="D32" s="16"/>
      <c r="E32" s="14">
        <v>7480.0000000000009</v>
      </c>
      <c r="F32" s="14">
        <f t="shared" si="0"/>
        <v>0</v>
      </c>
    </row>
    <row r="33" spans="1:6" ht="15" customHeight="1" x14ac:dyDescent="0.4">
      <c r="A33" s="45"/>
      <c r="B33" s="15" t="s">
        <v>40</v>
      </c>
      <c r="C33" s="15"/>
      <c r="D33" s="16"/>
      <c r="E33" s="14">
        <v>9350</v>
      </c>
      <c r="F33" s="14">
        <f t="shared" si="0"/>
        <v>0</v>
      </c>
    </row>
    <row r="34" spans="1:6" ht="15" customHeight="1" x14ac:dyDescent="0.4">
      <c r="A34" s="45"/>
      <c r="B34" s="15" t="s">
        <v>41</v>
      </c>
      <c r="C34" s="15"/>
      <c r="D34" s="16"/>
      <c r="E34" s="14">
        <v>7150.0000000000009</v>
      </c>
      <c r="F34" s="14">
        <f t="shared" si="0"/>
        <v>0</v>
      </c>
    </row>
    <row r="35" spans="1:6" ht="15" customHeight="1" x14ac:dyDescent="0.4">
      <c r="A35" s="45"/>
      <c r="B35" s="15" t="s">
        <v>42</v>
      </c>
      <c r="C35" s="15"/>
      <c r="D35" s="16"/>
      <c r="E35" s="14">
        <v>13200.000000000002</v>
      </c>
      <c r="F35" s="14">
        <f t="shared" si="0"/>
        <v>0</v>
      </c>
    </row>
    <row r="36" spans="1:6" ht="15" customHeight="1" x14ac:dyDescent="0.4">
      <c r="A36" s="45"/>
      <c r="B36" s="18" t="s">
        <v>43</v>
      </c>
      <c r="C36" s="18"/>
      <c r="D36" s="19"/>
      <c r="E36" s="14">
        <v>10780</v>
      </c>
      <c r="F36" s="14">
        <f t="shared" si="0"/>
        <v>0</v>
      </c>
    </row>
    <row r="37" spans="1:6" ht="15" customHeight="1" x14ac:dyDescent="0.4">
      <c r="A37" s="45"/>
      <c r="B37" s="20" t="s">
        <v>44</v>
      </c>
      <c r="C37" s="20"/>
      <c r="D37" s="21"/>
      <c r="E37" s="22">
        <v>8800</v>
      </c>
      <c r="F37" s="22">
        <f t="shared" si="0"/>
        <v>0</v>
      </c>
    </row>
    <row r="38" spans="1:6" ht="15" customHeight="1" x14ac:dyDescent="0.4">
      <c r="A38" s="45"/>
      <c r="B38" s="15"/>
      <c r="C38" s="15"/>
      <c r="D38" s="16"/>
      <c r="E38" s="14"/>
      <c r="F38" s="14"/>
    </row>
    <row r="39" spans="1:6" ht="15" customHeight="1" x14ac:dyDescent="0.4">
      <c r="A39" s="45"/>
      <c r="B39" s="23"/>
      <c r="C39" s="23"/>
      <c r="D39" s="24"/>
      <c r="E39" s="25"/>
      <c r="F39" s="25"/>
    </row>
    <row r="40" spans="1:6" ht="15" customHeight="1" x14ac:dyDescent="0.4">
      <c r="A40" s="46"/>
      <c r="B40" s="26" t="s">
        <v>45</v>
      </c>
      <c r="C40" s="26"/>
      <c r="D40" s="27">
        <f>SUM(D5:D39)</f>
        <v>0</v>
      </c>
      <c r="E40" s="28"/>
      <c r="F40" s="28">
        <f>SUM(F5:F39)</f>
        <v>0</v>
      </c>
    </row>
    <row r="41" spans="1:6" ht="15" customHeight="1" x14ac:dyDescent="0.4">
      <c r="A41" s="42" t="s">
        <v>46</v>
      </c>
      <c r="B41" s="29" t="s">
        <v>47</v>
      </c>
      <c r="C41" s="29" t="s">
        <v>48</v>
      </c>
      <c r="D41" s="30"/>
      <c r="E41" s="30">
        <v>550</v>
      </c>
      <c r="F41" s="30">
        <f t="shared" ref="F41:F43" si="1">D41*E41</f>
        <v>0</v>
      </c>
    </row>
    <row r="42" spans="1:6" ht="13.5" customHeight="1" x14ac:dyDescent="0.4">
      <c r="A42" s="47"/>
      <c r="B42" s="31" t="s">
        <v>49</v>
      </c>
      <c r="C42" s="31" t="s">
        <v>50</v>
      </c>
      <c r="D42" s="32"/>
      <c r="E42" s="32">
        <v>550</v>
      </c>
      <c r="F42" s="32">
        <f t="shared" si="1"/>
        <v>0</v>
      </c>
    </row>
    <row r="43" spans="1:6" ht="15" customHeight="1" x14ac:dyDescent="0.4">
      <c r="A43" s="47"/>
      <c r="B43" s="33" t="s">
        <v>51</v>
      </c>
      <c r="C43" s="33" t="s">
        <v>52</v>
      </c>
      <c r="D43" s="34"/>
      <c r="E43" s="34">
        <v>24200.000000000004</v>
      </c>
      <c r="F43" s="34">
        <f t="shared" si="1"/>
        <v>0</v>
      </c>
    </row>
    <row r="44" spans="1:6" ht="15" customHeight="1" x14ac:dyDescent="0.4">
      <c r="A44" s="43"/>
      <c r="B44" s="35" t="s">
        <v>45</v>
      </c>
      <c r="C44" s="36"/>
      <c r="D44" s="37"/>
      <c r="E44" s="37"/>
      <c r="F44" s="37">
        <f>SUM(F41:F43)</f>
        <v>0</v>
      </c>
    </row>
    <row r="45" spans="1:6" ht="15" customHeight="1" x14ac:dyDescent="0.4">
      <c r="A45" s="39" t="s">
        <v>53</v>
      </c>
      <c r="B45" s="40"/>
      <c r="C45" s="41"/>
      <c r="D45" s="37"/>
      <c r="E45" s="37"/>
      <c r="F45" s="37">
        <f>F40+F44</f>
        <v>0</v>
      </c>
    </row>
    <row r="46" spans="1:6" ht="33.75" customHeight="1" x14ac:dyDescent="0.4">
      <c r="A46" s="38"/>
      <c r="B46" s="38"/>
      <c r="C46" s="38"/>
      <c r="D46" s="38"/>
      <c r="E46" s="38"/>
      <c r="F46" s="38"/>
    </row>
  </sheetData>
  <mergeCells count="10">
    <mergeCell ref="A41:A44"/>
    <mergeCell ref="B44:C44"/>
    <mergeCell ref="A45:C45"/>
    <mergeCell ref="A1:F1"/>
    <mergeCell ref="A3:A4"/>
    <mergeCell ref="B3:D3"/>
    <mergeCell ref="E3:E4"/>
    <mergeCell ref="F3:F4"/>
    <mergeCell ref="A5:A40"/>
    <mergeCell ref="B40:C40"/>
  </mergeCells>
  <phoneticPr fontId="3"/>
  <pageMargins left="1.1811023622047245" right="0.78740157480314965" top="0.78740157480314965" bottom="0.78740157480314965" header="0" footer="0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要望額計算書（申請者）</vt:lpstr>
      <vt:lpstr>'要望額計算書（申請者）'!Print_Area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jimukyokutyou</dc:creator>
  <cp:lastModifiedBy>jimukyokutyou</cp:lastModifiedBy>
  <cp:lastPrinted>2021-07-12T00:18:41Z</cp:lastPrinted>
  <dcterms:created xsi:type="dcterms:W3CDTF">2021-07-11T23:53:09Z</dcterms:created>
  <dcterms:modified xsi:type="dcterms:W3CDTF">2021-07-12T01:53:20Z</dcterms:modified>
</cp:coreProperties>
</file>